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Finance\Year End\19-20\External Audit\"/>
    </mc:Choice>
  </mc:AlternateContent>
  <bookViews>
    <workbookView xWindow="0" yWindow="0" windowWidth="14184" windowHeight="62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46" i="1"/>
  <c r="F40" i="1"/>
  <c r="G47" i="1" s="1"/>
  <c r="F28" i="1"/>
  <c r="G29" i="1" l="1"/>
  <c r="G49" i="1" l="1"/>
</calcChain>
</file>

<file path=xl/sharedStrings.xml><?xml version="1.0" encoding="utf-8"?>
<sst xmlns="http://schemas.openxmlformats.org/spreadsheetml/2006/main" count="34" uniqueCount="31">
  <si>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</si>
  <si>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</si>
  <si>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</si>
  <si>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</si>
  <si>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</si>
  <si>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</si>
  <si>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</si>
  <si>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</si>
  <si>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</si>
  <si>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</si>
  <si>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</si>
  <si>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</si>
  <si>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</si>
  <si>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</si>
  <si>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</si>
  <si>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</si>
  <si>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</si>
  <si>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</si>
  <si>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Sales Ledger Control Account</t>
  </si>
  <si>
    <t>Vat Control Account</t>
  </si>
  <si>
    <t>Prepayments</t>
  </si>
  <si>
    <t>Other Debtors</t>
  </si>
  <si>
    <t>Purchase Ledger Contol Account</t>
  </si>
  <si>
    <t>Accruals</t>
  </si>
  <si>
    <t>Arnolds Bequest</t>
  </si>
  <si>
    <t>HMRC</t>
  </si>
  <si>
    <t>Pension Liability</t>
  </si>
  <si>
    <t>Other Creditors</t>
  </si>
  <si>
    <t>Credit Card Year End</t>
  </si>
  <si>
    <t>Lowestoft Town Council</t>
  </si>
  <si>
    <t>Suffolk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</si>
</sst>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K12" sqref="K12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12.33203125" style="5" bestFit="1" customWidth="1"/>
    <col min="7" max="7" width="14.109375" style="5" bestFit="1" customWidth="1"/>
    <col min="8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29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30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1196561</v>
      </c>
    </row>
    <row r="18" spans="1:7" x14ac:dyDescent="0.25">
      <c r="A18" s="1" t="s">
        <v>5</v>
      </c>
      <c r="B18" s="1" t="s">
        <v>11</v>
      </c>
    </row>
    <row r="19" spans="1:7" x14ac:dyDescent="0.25">
      <c r="B19" s="12" t="s">
        <v>18</v>
      </c>
      <c r="F19" s="11">
        <v>-121461.14</v>
      </c>
    </row>
    <row r="20" spans="1:7" x14ac:dyDescent="0.25">
      <c r="B20" s="12" t="s">
        <v>19</v>
      </c>
      <c r="F20" s="11">
        <v>-52161.15</v>
      </c>
    </row>
    <row r="21" spans="1:7" x14ac:dyDescent="0.25">
      <c r="B21" s="12" t="s">
        <v>21</v>
      </c>
      <c r="F21" s="11">
        <v>-24181.74</v>
      </c>
    </row>
    <row r="22" spans="1:7" x14ac:dyDescent="0.25">
      <c r="F22" s="8">
        <f>SUM(F19:F21)</f>
        <v>-197804.03</v>
      </c>
    </row>
    <row r="24" spans="1:7" x14ac:dyDescent="0.25">
      <c r="A24" s="1" t="s">
        <v>5</v>
      </c>
      <c r="B24" s="1" t="s">
        <v>15</v>
      </c>
    </row>
    <row r="25" spans="1:7" x14ac:dyDescent="0.25">
      <c r="B25" s="1" t="s">
        <v>12</v>
      </c>
    </row>
    <row r="26" spans="1:7" x14ac:dyDescent="0.25">
      <c r="B26" s="12" t="s">
        <v>20</v>
      </c>
      <c r="F26" s="11">
        <v>-71321.39</v>
      </c>
    </row>
    <row r="27" spans="1:7" x14ac:dyDescent="0.25">
      <c r="B27" s="12">
        <v>2</v>
      </c>
      <c r="F27" s="11"/>
    </row>
    <row r="28" spans="1:7" x14ac:dyDescent="0.25">
      <c r="F28" s="8">
        <f>SUM(F26:F27)</f>
        <v>-71321.39</v>
      </c>
    </row>
    <row r="29" spans="1:7" x14ac:dyDescent="0.25">
      <c r="A29" s="2" t="s">
        <v>6</v>
      </c>
      <c r="G29" s="8">
        <f>F28+F22</f>
        <v>-269125.42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7" x14ac:dyDescent="0.25">
      <c r="B33" s="12" t="s">
        <v>22</v>
      </c>
      <c r="F33" s="13">
        <v>169227.07</v>
      </c>
    </row>
    <row r="34" spans="1:7" x14ac:dyDescent="0.25">
      <c r="B34" s="12" t="s">
        <v>24</v>
      </c>
      <c r="F34" s="13">
        <v>25269</v>
      </c>
    </row>
    <row r="35" spans="1:7" x14ac:dyDescent="0.25">
      <c r="B35" s="12" t="s">
        <v>25</v>
      </c>
      <c r="F35" s="13">
        <v>3633.01</v>
      </c>
    </row>
    <row r="36" spans="1:7" x14ac:dyDescent="0.25">
      <c r="B36" s="12" t="s">
        <v>27</v>
      </c>
      <c r="F36" s="13">
        <v>10</v>
      </c>
    </row>
    <row r="37" spans="1:7" x14ac:dyDescent="0.25">
      <c r="B37" s="12" t="s">
        <v>26</v>
      </c>
      <c r="F37" s="13">
        <v>3871.95</v>
      </c>
    </row>
    <row r="38" spans="1:7" x14ac:dyDescent="0.25">
      <c r="B38" s="12" t="s">
        <v>28</v>
      </c>
      <c r="F38" s="13">
        <v>-360.71</v>
      </c>
    </row>
    <row r="39" spans="1:7" x14ac:dyDescent="0.25">
      <c r="B39" s="12" t="s">
        <v>23</v>
      </c>
      <c r="F39" s="13">
        <v>23525.39</v>
      </c>
    </row>
    <row r="40" spans="1:7" x14ac:dyDescent="0.25">
      <c r="F40" s="7">
        <f>SUM(F33:F39)</f>
        <v>225175.71000000002</v>
      </c>
    </row>
    <row r="42" spans="1:7" x14ac:dyDescent="0.25">
      <c r="A42" s="1" t="s">
        <v>7</v>
      </c>
      <c r="B42" s="19" t="s">
        <v>9</v>
      </c>
      <c r="C42" s="16"/>
      <c r="D42" s="16"/>
      <c r="E42" s="16"/>
    </row>
    <row r="43" spans="1:7" x14ac:dyDescent="0.25">
      <c r="B43" s="16"/>
      <c r="C43" s="16"/>
      <c r="D43" s="16"/>
      <c r="E43" s="16"/>
    </row>
    <row r="44" spans="1:7" x14ac:dyDescent="0.25">
      <c r="B44" s="12">
        <v>1</v>
      </c>
      <c r="F44" s="13"/>
    </row>
    <row r="45" spans="1:7" x14ac:dyDescent="0.25">
      <c r="B45" s="12">
        <v>2</v>
      </c>
      <c r="F45" s="13"/>
    </row>
    <row r="46" spans="1:7" x14ac:dyDescent="0.25">
      <c r="F46" s="7">
        <f>SUM(F44:F45)</f>
        <v>0</v>
      </c>
    </row>
    <row r="47" spans="1:7" x14ac:dyDescent="0.25">
      <c r="A47" s="2" t="s">
        <v>17</v>
      </c>
      <c r="G47" s="7">
        <f>F46+F40</f>
        <v>225175.71000000002</v>
      </c>
    </row>
    <row r="49" spans="1:7" s="2" customFormat="1" ht="14.4" thickBot="1" x14ac:dyDescent="0.3">
      <c r="A49" s="2" t="s">
        <v>10</v>
      </c>
      <c r="F49" s="6"/>
      <c r="G49" s="14">
        <f>G16+G29+G47</f>
        <v>1152611.29</v>
      </c>
    </row>
    <row r="50" spans="1:7" ht="14.4" thickTop="1" x14ac:dyDescent="0.25"/>
  </sheetData>
  <mergeCells count="8">
    <mergeCell ref="A3:I4"/>
    <mergeCell ref="A10:I13"/>
    <mergeCell ref="B31:E32"/>
    <mergeCell ref="B42:E43"/>
    <mergeCell ref="F31:F32"/>
    <mergeCell ref="G31:G32"/>
    <mergeCell ref="D6:I6"/>
    <mergeCell ref="D8:I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James Cox</cp:lastModifiedBy>
  <cp:lastPrinted>2019-02-20T15:40:37Z</cp:lastPrinted>
  <dcterms:created xsi:type="dcterms:W3CDTF">2019-02-20T15:20:27Z</dcterms:created>
  <dcterms:modified xsi:type="dcterms:W3CDTF">2020-05-01T08:48:21Z</dcterms:modified>
</cp:coreProperties>
</file>